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50.186\jna\DULE NABAVKE 2025\04D-25 KAMERE -VIDEO NADZOR\"/>
    </mc:Choice>
  </mc:AlternateContent>
  <xr:revisionPtr revIDLastSave="0" documentId="13_ncr:1_{FFDCB84D-278C-483E-8905-AF062B0225F5}" xr6:coauthVersionLast="47" xr6:coauthVersionMax="47" xr10:uidLastSave="{00000000-0000-0000-0000-000000000000}"/>
  <bookViews>
    <workbookView xWindow="-120" yWindow="-120" windowWidth="29040" windowHeight="15840" xr2:uid="{00000000-000D-0000-FFFF-FFFF00000000}"/>
  </bookViews>
  <sheets>
    <sheet name="Obrazac strukture cene"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 l="1"/>
  <c r="H11" i="1" s="1"/>
  <c r="G11" i="1" s="1"/>
  <c r="F18" i="1"/>
  <c r="H18" i="1" s="1"/>
  <c r="G18" i="1" s="1"/>
  <c r="F24" i="1"/>
  <c r="H24" i="1" s="1"/>
  <c r="G24" i="1" s="1"/>
  <c r="F23" i="1"/>
  <c r="H23" i="1" s="1"/>
  <c r="G23" i="1" s="1"/>
  <c r="F22" i="1"/>
  <c r="H22" i="1" s="1"/>
  <c r="G22" i="1" s="1"/>
  <c r="F21" i="1"/>
  <c r="H21" i="1" s="1"/>
  <c r="G21" i="1" s="1"/>
  <c r="F20" i="1"/>
  <c r="H20" i="1" s="1"/>
  <c r="G20" i="1" s="1"/>
  <c r="F19" i="1"/>
  <c r="H19" i="1" s="1"/>
  <c r="G19" i="1" s="1"/>
  <c r="F17" i="1"/>
  <c r="H17" i="1" s="1"/>
  <c r="G17" i="1" s="1"/>
  <c r="F16" i="1"/>
  <c r="H16" i="1" s="1"/>
  <c r="G16" i="1" s="1"/>
  <c r="F15" i="1"/>
  <c r="H15" i="1" s="1"/>
  <c r="G15" i="1" s="1"/>
  <c r="F14" i="1"/>
  <c r="H14" i="1" s="1"/>
  <c r="G14" i="1" s="1"/>
  <c r="F13" i="1"/>
  <c r="H13" i="1" s="1"/>
  <c r="G13" i="1" s="1"/>
  <c r="F12" i="1"/>
  <c r="H25" i="1" l="1"/>
  <c r="H12" i="1"/>
  <c r="G12" i="1" s="1"/>
  <c r="H26" i="1" s="1"/>
  <c r="H27" i="1" l="1"/>
</calcChain>
</file>

<file path=xl/sharedStrings.xml><?xml version="1.0" encoding="utf-8"?>
<sst xmlns="http://schemas.openxmlformats.org/spreadsheetml/2006/main" count="59" uniqueCount="48">
  <si>
    <t>ОБРАЗАЦ СТРУКТУРЕ ПОНУЂЕНЕ ЦЕНЕ</t>
  </si>
  <si>
    <t>Наручилац: КБЦ "Др Драгиша Мишовић - Дедиње", Ул. Хероја Милана Тепића бр. 1, Београд.</t>
  </si>
  <si>
    <t>Назив  понуђача ___________________________________________________</t>
  </si>
  <si>
    <t>Адреса и место  ___________________________________________</t>
  </si>
  <si>
    <t>ПИБ понуђача: _____________________________________________________</t>
  </si>
  <si>
    <t>Матични број понуђача: _____________________________________________</t>
  </si>
  <si>
    <t>Број понуде: _________________________________________________________</t>
  </si>
  <si>
    <t>Законски заступник__________________________________</t>
  </si>
  <si>
    <t>Ред. Бр.</t>
  </si>
  <si>
    <t xml:space="preserve">Опис </t>
  </si>
  <si>
    <t xml:space="preserve">Јед.мере </t>
  </si>
  <si>
    <t>ком.</t>
  </si>
  <si>
    <t xml:space="preserve"> Јед. цена без пдв-а</t>
  </si>
  <si>
    <t>Вредност  без  PDV-a</t>
  </si>
  <si>
    <t>ПДВ</t>
  </si>
  <si>
    <t xml:space="preserve"> Вредност са Пдв-ом </t>
  </si>
  <si>
    <t>kom</t>
  </si>
  <si>
    <t>HDD 4TB - Surveillance serija; projektovan za upotrebu u DVR-ovima i NVR-ovima; Za 24/7 aplikacije</t>
  </si>
  <si>
    <t>Nosač Bullet kamere za spoljnu montažu</t>
  </si>
  <si>
    <t xml:space="preserve">Nosač Dome kamere </t>
  </si>
  <si>
    <t>Patch kabl</t>
  </si>
  <si>
    <t>Kabl UTP outdoor isporuka, polaganje izrada krajeva</t>
  </si>
  <si>
    <t>m</t>
  </si>
  <si>
    <t>Kanalica PVC ili rebrasto crevo</t>
  </si>
  <si>
    <t>Sitan potrošni, nespecificirani materijal</t>
  </si>
  <si>
    <t>pausal</t>
  </si>
  <si>
    <t>ispitivanje mrežnih kablova i izrada izvestaja</t>
  </si>
  <si>
    <t xml:space="preserve">УКУПНА ВРЕДНОСТ БЕЗ ПДВ-А </t>
  </si>
  <si>
    <t>Snimač min. tehnickih katakeristika mrežni NVR
4-kanalni; Do 12MP; 160Mbps; Metalno kućište, 1X SATA; Alarm I/O...</t>
  </si>
  <si>
    <t>Snimač min. tehnickih katakeristika mrežni NVR
8-kanalni; Do 12MP; 160Mbps; Metalno kućište, 1X SATA; Alarm I/O...</t>
  </si>
  <si>
    <t>Kamera min. tehnickih katakeristika mrežna Bullet 
IP 2MP bullet IC kamera; ojektiv 3.6mm (Vidni ugao 88° horizontalno); IC 30m; IP67; Micro SD slot</t>
  </si>
  <si>
    <t>Kamera min. tehnickih katakeristika Dome 
IP 2MP anti-vandal dome IC kamera; objektiv 2.8mm (Vidni ugao 102°); IC 30m; IP67; IK10</t>
  </si>
  <si>
    <t>Switch min. tehnickih katakeristika PoE 
PoE 4-portni switch sa 2 uplink-a; PoE snage 60W; Switching Capacity 1.80Gbps; Packet Forwarding Rate 0.89Mpps</t>
  </si>
  <si>
    <t xml:space="preserve">Usluga montaže, podešavanja, parametrizacije racunarske mreze po zahtevu klijenta </t>
  </si>
  <si>
    <t>УКУПНА ВРЕДНОСТ СА  ПДВ-ОМ</t>
  </si>
  <si>
    <t xml:space="preserve">ПДВ </t>
  </si>
  <si>
    <t>Предмет : Покривање гасне котларнице, комрпресорских и кисеоничних постројења са резервоарима, као и осталих безбедносно интересантних места КБЦ-а видео-надзором (поступак број: 04Д/25)</t>
  </si>
  <si>
    <t>Произвођач/земља порекла</t>
  </si>
  <si>
    <t>Уколико понуђач не достави захтевано,Наручилац ће понуду одбити као неприхватљиву</t>
  </si>
  <si>
    <t xml:space="preserve">Услови које понуђачи морају да испњавају  и доставе Наручиоцу </t>
  </si>
  <si>
    <t xml:space="preserve">1. Понуђач мора бити овлашћени дистрибутер предметне опреме/доказ : Изјава произвођача предметне опреме </t>
  </si>
  <si>
    <t xml:space="preserve">3.Сертификати за предмет набавке/доказ: Важећи сертификати ппредмета набавке </t>
  </si>
  <si>
    <t xml:space="preserve">4.Дозвола за обављање делатности / Важећа дозвола надлежног органа за обављање делатности </t>
  </si>
  <si>
    <r>
      <rPr>
        <sz val="10"/>
        <rFont val="Arial"/>
        <family val="2"/>
      </rPr>
      <t>5</t>
    </r>
    <r>
      <rPr>
        <b/>
        <sz val="10"/>
        <rFont val="Arial"/>
        <family val="2"/>
      </rPr>
      <t>. Каталог: П</t>
    </r>
    <r>
      <rPr>
        <sz val="10"/>
        <rFont val="Arial"/>
        <family val="2"/>
      </rPr>
      <t xml:space="preserve">ривредни субјект је дужан да уз понуду приложи оригинални каталог издат од стране произвођача понуђеног добра  са карактеристикама производа које нуди из којег наручилац може утврдити да ли понуђена добра одговарају захтевима из техничке спецификације. 
Наручилац дозвољава да се уместо целог каталога достави извод из оригиналног каталога. Уколико каталог (извод каталога) није на српском језику, неопходно је доставити и превод на српски језик.  
Понуђач је дужан да у каталогу означи добро које нуди са обавезном назнаком броја ставке из обрасца структуре цене 
</t>
    </r>
  </si>
  <si>
    <t xml:space="preserve">Рок испоруке  и уградње предмета  набавке : _____________________________најдуже 10 дана </t>
  </si>
  <si>
    <t>2.Запослени код понуђача  морају имати дозволу на рад на висини/доказ : Дозвола за рад на висини</t>
  </si>
  <si>
    <t xml:space="preserve">Гарантни рок ______________________________________минимално 24 месецa </t>
  </si>
  <si>
    <t>Документа доставити у копијама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</si>
</sst>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indexed="8"/>
      <name val="Calibri"/>
      <family val="2"/>
    </font>
    <font>
      <sz val="14"/>
      <name val="Calibri"/>
      <family val="2"/>
    </font>
    <font>
      <sz val="12"/>
      <name val="Arial"/>
      <family val="2"/>
    </font>
    <font>
      <b/>
      <sz val="11"/>
      <name val="Calibri"/>
      <family val="2"/>
    </font>
    <font>
      <b/>
      <sz val="10"/>
      <color indexed="8"/>
      <name val="Arial"/>
      <family val="2"/>
    </font>
    <font>
      <sz val="10"/>
      <color indexed="8"/>
      <name val="Arial"/>
      <family val="2"/>
    </font>
    <font>
      <sz val="9"/>
      <name val="Arial"/>
      <family val="2"/>
      <charset val="238"/>
    </font>
    <font>
      <b/>
      <sz val="12"/>
      <color indexed="8"/>
      <name val="Arial"/>
      <family val="2"/>
    </font>
    <font>
      <b/>
      <sz val="11"/>
      <color indexed="8"/>
      <name val="Calibri"/>
      <family val="2"/>
      <charset val="238"/>
    </font>
    <font>
      <b/>
      <sz val="12"/>
      <name val="Arial"/>
      <family val="2"/>
    </font>
    <font>
      <b/>
      <sz val="11"/>
      <color theme="1"/>
      <name val="Calibri"/>
      <family val="2"/>
      <scheme val="minor"/>
    </font>
    <font>
      <sz val="11"/>
      <name val="Arial"/>
      <family val="2"/>
    </font>
    <font>
      <sz val="10"/>
      <name val="Arial"/>
      <family val="2"/>
    </font>
    <font>
      <b/>
      <sz val="10"/>
      <name val="Arial"/>
      <family val="2"/>
    </font>
    <font>
      <b/>
      <sz val="14"/>
      <color theme="1"/>
      <name val="Calibri"/>
      <family val="2"/>
      <scheme val="minor"/>
    </font>
    <font>
      <sz val="11"/>
      <color indexed="8"/>
      <name val="Arial"/>
      <family val="2"/>
    </font>
    <font>
      <b/>
      <sz val="11"/>
      <color indexed="8"/>
      <name val="Arial"/>
      <family val="2"/>
    </font>
    <font>
      <b/>
      <sz val="8"/>
      <color indexed="8"/>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41">
    <xf numFmtId="0" fontId="0" fillId="0" borderId="0" xfId="0"/>
    <xf numFmtId="0" fontId="5" fillId="2" borderId="2" xfId="1" applyFont="1" applyFill="1" applyBorder="1" applyAlignment="1">
      <alignment horizontal="center" vertical="center" wrapText="1"/>
    </xf>
    <xf numFmtId="14" fontId="5" fillId="2" borderId="2" xfId="1" applyNumberFormat="1" applyFont="1" applyFill="1" applyBorder="1" applyAlignment="1">
      <alignment horizontal="center" vertical="center" wrapText="1"/>
    </xf>
    <xf numFmtId="0" fontId="6" fillId="0" borderId="2" xfId="1" applyFont="1" applyBorder="1" applyAlignment="1">
      <alignment horizontal="center"/>
    </xf>
    <xf numFmtId="0" fontId="7" fillId="0" borderId="2" xfId="0" applyFont="1" applyBorder="1" applyAlignment="1">
      <alignment horizontal="left" wrapText="1"/>
    </xf>
    <xf numFmtId="4" fontId="8" fillId="0" borderId="2" xfId="1" applyNumberFormat="1" applyFont="1" applyBorder="1"/>
    <xf numFmtId="0" fontId="8" fillId="0" borderId="0" xfId="1" applyFont="1"/>
    <xf numFmtId="2" fontId="0" fillId="0" borderId="0" xfId="0" applyNumberFormat="1"/>
    <xf numFmtId="0" fontId="9" fillId="0" borderId="0" xfId="1" applyFont="1" applyAlignment="1">
      <alignment horizontal="right"/>
    </xf>
    <xf numFmtId="4" fontId="9" fillId="0" borderId="0" xfId="1" applyNumberFormat="1" applyFont="1" applyAlignment="1">
      <alignment horizontal="right"/>
    </xf>
    <xf numFmtId="0" fontId="1" fillId="0" borderId="0" xfId="1" applyAlignment="1">
      <alignment horizontal="right"/>
    </xf>
    <xf numFmtId="4" fontId="1" fillId="0" borderId="0" xfId="1" applyNumberFormat="1" applyAlignment="1">
      <alignment horizontal="right"/>
    </xf>
    <xf numFmtId="0" fontId="1" fillId="0" borderId="0" xfId="1"/>
    <xf numFmtId="0" fontId="6" fillId="0" borderId="4" xfId="1" applyFont="1" applyBorder="1" applyAlignment="1">
      <alignment horizontal="center"/>
    </xf>
    <xf numFmtId="0" fontId="8" fillId="0" borderId="0" xfId="1" applyFont="1" applyAlignment="1">
      <alignment horizontal="center"/>
    </xf>
    <xf numFmtId="2" fontId="0" fillId="0" borderId="0" xfId="0" applyNumberFormat="1" applyAlignment="1">
      <alignment horizontal="center"/>
    </xf>
    <xf numFmtId="0" fontId="0" fillId="0" borderId="0" xfId="0" applyAlignment="1">
      <alignment horizontal="center"/>
    </xf>
    <xf numFmtId="0" fontId="3" fillId="0" borderId="0" xfId="0" applyFont="1"/>
    <xf numFmtId="0" fontId="0" fillId="0" borderId="2" xfId="0" applyBorder="1"/>
    <xf numFmtId="49" fontId="11" fillId="2" borderId="2" xfId="0" applyNumberFormat="1" applyFont="1" applyFill="1" applyBorder="1" applyAlignment="1">
      <alignment horizontal="center" vertical="center" wrapText="1"/>
    </xf>
    <xf numFmtId="0" fontId="10" fillId="0" borderId="0" xfId="0" applyFont="1"/>
    <xf numFmtId="0" fontId="12" fillId="0" borderId="0" xfId="0" applyFont="1"/>
    <xf numFmtId="0" fontId="12" fillId="0" borderId="0" xfId="0" applyFont="1" applyAlignment="1">
      <alignment horizontal="center"/>
    </xf>
    <xf numFmtId="0" fontId="14" fillId="0" borderId="0" xfId="0" applyFont="1" applyAlignment="1">
      <alignment vertical="center"/>
    </xf>
    <xf numFmtId="4" fontId="16" fillId="0" borderId="2" xfId="1" applyNumberFormat="1" applyFont="1" applyBorder="1"/>
    <xf numFmtId="4" fontId="16" fillId="0" borderId="2" xfId="1" applyNumberFormat="1" applyFont="1" applyBorder="1" applyAlignment="1">
      <alignment horizontal="right"/>
    </xf>
    <xf numFmtId="4" fontId="17" fillId="0" borderId="6" xfId="1" applyNumberFormat="1" applyFont="1" applyBorder="1" applyAlignment="1">
      <alignment horizontal="right"/>
    </xf>
    <xf numFmtId="4" fontId="17" fillId="0" borderId="2" xfId="1" applyNumberFormat="1" applyFont="1" applyBorder="1" applyAlignment="1">
      <alignment horizontal="right"/>
    </xf>
    <xf numFmtId="0" fontId="14"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5" fillId="0" borderId="0" xfId="0" applyFont="1" applyAlignment="1">
      <alignment horizontal="left"/>
    </xf>
    <xf numFmtId="0" fontId="4" fillId="0" borderId="0" xfId="1" applyFont="1" applyAlignment="1">
      <alignment wrapText="1"/>
    </xf>
    <xf numFmtId="0" fontId="2" fillId="0" borderId="0" xfId="1" applyFont="1" applyAlignment="1">
      <alignment horizontal="center" wrapText="1"/>
    </xf>
    <xf numFmtId="0" fontId="3" fillId="0" borderId="0" xfId="1" applyFont="1" applyAlignment="1">
      <alignment horizontal="left" wrapText="1"/>
    </xf>
    <xf numFmtId="0" fontId="3" fillId="0" borderId="0" xfId="1" applyFont="1" applyAlignment="1">
      <alignment horizontal="center" wrapText="1"/>
    </xf>
    <xf numFmtId="0" fontId="4" fillId="0" borderId="0" xfId="1" applyFont="1" applyAlignment="1">
      <alignment horizontal="left" wrapText="1"/>
    </xf>
    <xf numFmtId="0" fontId="5" fillId="0" borderId="1" xfId="1" applyFont="1" applyBorder="1" applyAlignment="1">
      <alignment horizontal="left"/>
    </xf>
    <xf numFmtId="0" fontId="18" fillId="0" borderId="3" xfId="1" applyFont="1" applyBorder="1" applyAlignment="1">
      <alignment horizontal="center"/>
    </xf>
    <xf numFmtId="0" fontId="18" fillId="0" borderId="5" xfId="1" applyFont="1" applyBorder="1" applyAlignment="1">
      <alignment horizontal="center"/>
    </xf>
  </cellXfs>
  <cellStyles count="2">
    <cellStyle name="Normal" xfId="0" builtinId="0"/>
    <cellStyle name="Normal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3"/>
  <sheetViews>
    <sheetView tabSelected="1" workbookViewId="0">
      <selection activeCell="C47" sqref="C47"/>
    </sheetView>
  </sheetViews>
  <sheetFormatPr defaultColWidth="9" defaultRowHeight="15" x14ac:dyDescent="0.25"/>
  <cols>
    <col min="1" max="1" width="5.85546875" customWidth="1"/>
    <col min="2" max="2" width="49.7109375" customWidth="1"/>
    <col min="3" max="3" width="9.7109375" style="16" customWidth="1"/>
    <col min="4" max="4" width="7" customWidth="1"/>
    <col min="5" max="5" width="10" customWidth="1"/>
    <col min="6" max="6" width="11.7109375" customWidth="1"/>
    <col min="7" max="7" width="16.5703125" customWidth="1"/>
    <col min="8" max="8" width="15.28515625" customWidth="1"/>
    <col min="9" max="9" width="27.140625" customWidth="1"/>
    <col min="257" max="257" width="49.7109375" customWidth="1"/>
    <col min="258" max="258" width="11.7109375" customWidth="1"/>
    <col min="259" max="259" width="9.7109375" customWidth="1"/>
    <col min="260" max="260" width="11.140625" customWidth="1"/>
    <col min="261" max="261" width="16.42578125" customWidth="1"/>
    <col min="262" max="262" width="14.7109375" customWidth="1"/>
    <col min="263" max="263" width="20.140625" customWidth="1"/>
    <col min="513" max="513" width="49.7109375" customWidth="1"/>
    <col min="514" max="514" width="11.7109375" customWidth="1"/>
    <col min="515" max="515" width="9.7109375" customWidth="1"/>
    <col min="516" max="516" width="11.140625" customWidth="1"/>
    <col min="517" max="517" width="16.42578125" customWidth="1"/>
    <col min="518" max="518" width="14.7109375" customWidth="1"/>
    <col min="519" max="519" width="20.140625" customWidth="1"/>
    <col min="769" max="769" width="49.7109375" customWidth="1"/>
    <col min="770" max="770" width="11.7109375" customWidth="1"/>
    <col min="771" max="771" width="9.7109375" customWidth="1"/>
    <col min="772" max="772" width="11.140625" customWidth="1"/>
    <col min="773" max="773" width="16.42578125" customWidth="1"/>
    <col min="774" max="774" width="14.7109375" customWidth="1"/>
    <col min="775" max="775" width="20.140625" customWidth="1"/>
    <col min="1025" max="1025" width="49.7109375" customWidth="1"/>
    <col min="1026" max="1026" width="11.7109375" customWidth="1"/>
    <col min="1027" max="1027" width="9.7109375" customWidth="1"/>
    <col min="1028" max="1028" width="11.140625" customWidth="1"/>
    <col min="1029" max="1029" width="16.42578125" customWidth="1"/>
    <col min="1030" max="1030" width="14.7109375" customWidth="1"/>
    <col min="1031" max="1031" width="20.140625" customWidth="1"/>
    <col min="1281" max="1281" width="49.7109375" customWidth="1"/>
    <col min="1282" max="1282" width="11.7109375" customWidth="1"/>
    <col min="1283" max="1283" width="9.7109375" customWidth="1"/>
    <col min="1284" max="1284" width="11.140625" customWidth="1"/>
    <col min="1285" max="1285" width="16.42578125" customWidth="1"/>
    <col min="1286" max="1286" width="14.7109375" customWidth="1"/>
    <col min="1287" max="1287" width="20.140625" customWidth="1"/>
    <col min="1537" max="1537" width="49.7109375" customWidth="1"/>
    <col min="1538" max="1538" width="11.7109375" customWidth="1"/>
    <col min="1539" max="1539" width="9.7109375" customWidth="1"/>
    <col min="1540" max="1540" width="11.140625" customWidth="1"/>
    <col min="1541" max="1541" width="16.42578125" customWidth="1"/>
    <col min="1542" max="1542" width="14.7109375" customWidth="1"/>
    <col min="1543" max="1543" width="20.140625" customWidth="1"/>
    <col min="1793" max="1793" width="49.7109375" customWidth="1"/>
    <col min="1794" max="1794" width="11.7109375" customWidth="1"/>
    <col min="1795" max="1795" width="9.7109375" customWidth="1"/>
    <col min="1796" max="1796" width="11.140625" customWidth="1"/>
    <col min="1797" max="1797" width="16.42578125" customWidth="1"/>
    <col min="1798" max="1798" width="14.7109375" customWidth="1"/>
    <col min="1799" max="1799" width="20.140625" customWidth="1"/>
    <col min="2049" max="2049" width="49.7109375" customWidth="1"/>
    <col min="2050" max="2050" width="11.7109375" customWidth="1"/>
    <col min="2051" max="2051" width="9.7109375" customWidth="1"/>
    <col min="2052" max="2052" width="11.140625" customWidth="1"/>
    <col min="2053" max="2053" width="16.42578125" customWidth="1"/>
    <col min="2054" max="2054" width="14.7109375" customWidth="1"/>
    <col min="2055" max="2055" width="20.140625" customWidth="1"/>
    <col min="2305" max="2305" width="49.7109375" customWidth="1"/>
    <col min="2306" max="2306" width="11.7109375" customWidth="1"/>
    <col min="2307" max="2307" width="9.7109375" customWidth="1"/>
    <col min="2308" max="2308" width="11.140625" customWidth="1"/>
    <col min="2309" max="2309" width="16.42578125" customWidth="1"/>
    <col min="2310" max="2310" width="14.7109375" customWidth="1"/>
    <col min="2311" max="2311" width="20.140625" customWidth="1"/>
    <col min="2561" max="2561" width="49.7109375" customWidth="1"/>
    <col min="2562" max="2562" width="11.7109375" customWidth="1"/>
    <col min="2563" max="2563" width="9.7109375" customWidth="1"/>
    <col min="2564" max="2564" width="11.140625" customWidth="1"/>
    <col min="2565" max="2565" width="16.42578125" customWidth="1"/>
    <col min="2566" max="2566" width="14.7109375" customWidth="1"/>
    <col min="2567" max="2567" width="20.140625" customWidth="1"/>
    <col min="2817" max="2817" width="49.7109375" customWidth="1"/>
    <col min="2818" max="2818" width="11.7109375" customWidth="1"/>
    <col min="2819" max="2819" width="9.7109375" customWidth="1"/>
    <col min="2820" max="2820" width="11.140625" customWidth="1"/>
    <col min="2821" max="2821" width="16.42578125" customWidth="1"/>
    <col min="2822" max="2822" width="14.7109375" customWidth="1"/>
    <col min="2823" max="2823" width="20.140625" customWidth="1"/>
    <col min="3073" max="3073" width="49.7109375" customWidth="1"/>
    <col min="3074" max="3074" width="11.7109375" customWidth="1"/>
    <col min="3075" max="3075" width="9.7109375" customWidth="1"/>
    <col min="3076" max="3076" width="11.140625" customWidth="1"/>
    <col min="3077" max="3077" width="16.42578125" customWidth="1"/>
    <col min="3078" max="3078" width="14.7109375" customWidth="1"/>
    <col min="3079" max="3079" width="20.140625" customWidth="1"/>
    <col min="3329" max="3329" width="49.7109375" customWidth="1"/>
    <col min="3330" max="3330" width="11.7109375" customWidth="1"/>
    <col min="3331" max="3331" width="9.7109375" customWidth="1"/>
    <col min="3332" max="3332" width="11.140625" customWidth="1"/>
    <col min="3333" max="3333" width="16.42578125" customWidth="1"/>
    <col min="3334" max="3334" width="14.7109375" customWidth="1"/>
    <col min="3335" max="3335" width="20.140625" customWidth="1"/>
    <col min="3585" max="3585" width="49.7109375" customWidth="1"/>
    <col min="3586" max="3586" width="11.7109375" customWidth="1"/>
    <col min="3587" max="3587" width="9.7109375" customWidth="1"/>
    <col min="3588" max="3588" width="11.140625" customWidth="1"/>
    <col min="3589" max="3589" width="16.42578125" customWidth="1"/>
    <col min="3590" max="3590" width="14.7109375" customWidth="1"/>
    <col min="3591" max="3591" width="20.140625" customWidth="1"/>
    <col min="3841" max="3841" width="49.7109375" customWidth="1"/>
    <col min="3842" max="3842" width="11.7109375" customWidth="1"/>
    <col min="3843" max="3843" width="9.7109375" customWidth="1"/>
    <col min="3844" max="3844" width="11.140625" customWidth="1"/>
    <col min="3845" max="3845" width="16.42578125" customWidth="1"/>
    <col min="3846" max="3846" width="14.7109375" customWidth="1"/>
    <col min="3847" max="3847" width="20.140625" customWidth="1"/>
    <col min="4097" max="4097" width="49.7109375" customWidth="1"/>
    <col min="4098" max="4098" width="11.7109375" customWidth="1"/>
    <col min="4099" max="4099" width="9.7109375" customWidth="1"/>
    <col min="4100" max="4100" width="11.140625" customWidth="1"/>
    <col min="4101" max="4101" width="16.42578125" customWidth="1"/>
    <col min="4102" max="4102" width="14.7109375" customWidth="1"/>
    <col min="4103" max="4103" width="20.140625" customWidth="1"/>
    <col min="4353" max="4353" width="49.7109375" customWidth="1"/>
    <col min="4354" max="4354" width="11.7109375" customWidth="1"/>
    <col min="4355" max="4355" width="9.7109375" customWidth="1"/>
    <col min="4356" max="4356" width="11.140625" customWidth="1"/>
    <col min="4357" max="4357" width="16.42578125" customWidth="1"/>
    <col min="4358" max="4358" width="14.7109375" customWidth="1"/>
    <col min="4359" max="4359" width="20.140625" customWidth="1"/>
    <col min="4609" max="4609" width="49.7109375" customWidth="1"/>
    <col min="4610" max="4610" width="11.7109375" customWidth="1"/>
    <col min="4611" max="4611" width="9.7109375" customWidth="1"/>
    <col min="4612" max="4612" width="11.140625" customWidth="1"/>
    <col min="4613" max="4613" width="16.42578125" customWidth="1"/>
    <col min="4614" max="4614" width="14.7109375" customWidth="1"/>
    <col min="4615" max="4615" width="20.140625" customWidth="1"/>
    <col min="4865" max="4865" width="49.7109375" customWidth="1"/>
    <col min="4866" max="4866" width="11.7109375" customWidth="1"/>
    <col min="4867" max="4867" width="9.7109375" customWidth="1"/>
    <col min="4868" max="4868" width="11.140625" customWidth="1"/>
    <col min="4869" max="4869" width="16.42578125" customWidth="1"/>
    <col min="4870" max="4870" width="14.7109375" customWidth="1"/>
    <col min="4871" max="4871" width="20.140625" customWidth="1"/>
    <col min="5121" max="5121" width="49.7109375" customWidth="1"/>
    <col min="5122" max="5122" width="11.7109375" customWidth="1"/>
    <col min="5123" max="5123" width="9.7109375" customWidth="1"/>
    <col min="5124" max="5124" width="11.140625" customWidth="1"/>
    <col min="5125" max="5125" width="16.42578125" customWidth="1"/>
    <col min="5126" max="5126" width="14.7109375" customWidth="1"/>
    <col min="5127" max="5127" width="20.140625" customWidth="1"/>
    <col min="5377" max="5377" width="49.7109375" customWidth="1"/>
    <col min="5378" max="5378" width="11.7109375" customWidth="1"/>
    <col min="5379" max="5379" width="9.7109375" customWidth="1"/>
    <col min="5380" max="5380" width="11.140625" customWidth="1"/>
    <col min="5381" max="5381" width="16.42578125" customWidth="1"/>
    <col min="5382" max="5382" width="14.7109375" customWidth="1"/>
    <col min="5383" max="5383" width="20.140625" customWidth="1"/>
    <col min="5633" max="5633" width="49.7109375" customWidth="1"/>
    <col min="5634" max="5634" width="11.7109375" customWidth="1"/>
    <col min="5635" max="5635" width="9.7109375" customWidth="1"/>
    <col min="5636" max="5636" width="11.140625" customWidth="1"/>
    <col min="5637" max="5637" width="16.42578125" customWidth="1"/>
    <col min="5638" max="5638" width="14.7109375" customWidth="1"/>
    <col min="5639" max="5639" width="20.140625" customWidth="1"/>
    <col min="5889" max="5889" width="49.7109375" customWidth="1"/>
    <col min="5890" max="5890" width="11.7109375" customWidth="1"/>
    <col min="5891" max="5891" width="9.7109375" customWidth="1"/>
    <col min="5892" max="5892" width="11.140625" customWidth="1"/>
    <col min="5893" max="5893" width="16.42578125" customWidth="1"/>
    <col min="5894" max="5894" width="14.7109375" customWidth="1"/>
    <col min="5895" max="5895" width="20.140625" customWidth="1"/>
    <col min="6145" max="6145" width="49.7109375" customWidth="1"/>
    <col min="6146" max="6146" width="11.7109375" customWidth="1"/>
    <col min="6147" max="6147" width="9.7109375" customWidth="1"/>
    <col min="6148" max="6148" width="11.140625" customWidth="1"/>
    <col min="6149" max="6149" width="16.42578125" customWidth="1"/>
    <col min="6150" max="6150" width="14.7109375" customWidth="1"/>
    <col min="6151" max="6151" width="20.140625" customWidth="1"/>
    <col min="6401" max="6401" width="49.7109375" customWidth="1"/>
    <col min="6402" max="6402" width="11.7109375" customWidth="1"/>
    <col min="6403" max="6403" width="9.7109375" customWidth="1"/>
    <col min="6404" max="6404" width="11.140625" customWidth="1"/>
    <col min="6405" max="6405" width="16.42578125" customWidth="1"/>
    <col min="6406" max="6406" width="14.7109375" customWidth="1"/>
    <col min="6407" max="6407" width="20.140625" customWidth="1"/>
    <col min="6657" max="6657" width="49.7109375" customWidth="1"/>
    <col min="6658" max="6658" width="11.7109375" customWidth="1"/>
    <col min="6659" max="6659" width="9.7109375" customWidth="1"/>
    <col min="6660" max="6660" width="11.140625" customWidth="1"/>
    <col min="6661" max="6661" width="16.42578125" customWidth="1"/>
    <col min="6662" max="6662" width="14.7109375" customWidth="1"/>
    <col min="6663" max="6663" width="20.140625" customWidth="1"/>
    <col min="6913" max="6913" width="49.7109375" customWidth="1"/>
    <col min="6914" max="6914" width="11.7109375" customWidth="1"/>
    <col min="6915" max="6915" width="9.7109375" customWidth="1"/>
    <col min="6916" max="6916" width="11.140625" customWidth="1"/>
    <col min="6917" max="6917" width="16.42578125" customWidth="1"/>
    <col min="6918" max="6918" width="14.7109375" customWidth="1"/>
    <col min="6919" max="6919" width="20.140625" customWidth="1"/>
    <col min="7169" max="7169" width="49.7109375" customWidth="1"/>
    <col min="7170" max="7170" width="11.7109375" customWidth="1"/>
    <col min="7171" max="7171" width="9.7109375" customWidth="1"/>
    <col min="7172" max="7172" width="11.140625" customWidth="1"/>
    <col min="7173" max="7173" width="16.42578125" customWidth="1"/>
    <col min="7174" max="7174" width="14.7109375" customWidth="1"/>
    <col min="7175" max="7175" width="20.140625" customWidth="1"/>
    <col min="7425" max="7425" width="49.7109375" customWidth="1"/>
    <col min="7426" max="7426" width="11.7109375" customWidth="1"/>
    <col min="7427" max="7427" width="9.7109375" customWidth="1"/>
    <col min="7428" max="7428" width="11.140625" customWidth="1"/>
    <col min="7429" max="7429" width="16.42578125" customWidth="1"/>
    <col min="7430" max="7430" width="14.7109375" customWidth="1"/>
    <col min="7431" max="7431" width="20.140625" customWidth="1"/>
    <col min="7681" max="7681" width="49.7109375" customWidth="1"/>
    <col min="7682" max="7682" width="11.7109375" customWidth="1"/>
    <col min="7683" max="7683" width="9.7109375" customWidth="1"/>
    <col min="7684" max="7684" width="11.140625" customWidth="1"/>
    <col min="7685" max="7685" width="16.42578125" customWidth="1"/>
    <col min="7686" max="7686" width="14.7109375" customWidth="1"/>
    <col min="7687" max="7687" width="20.140625" customWidth="1"/>
    <col min="7937" max="7937" width="49.7109375" customWidth="1"/>
    <col min="7938" max="7938" width="11.7109375" customWidth="1"/>
    <col min="7939" max="7939" width="9.7109375" customWidth="1"/>
    <col min="7940" max="7940" width="11.140625" customWidth="1"/>
    <col min="7941" max="7941" width="16.42578125" customWidth="1"/>
    <col min="7942" max="7942" width="14.7109375" customWidth="1"/>
    <col min="7943" max="7943" width="20.140625" customWidth="1"/>
    <col min="8193" max="8193" width="49.7109375" customWidth="1"/>
    <col min="8194" max="8194" width="11.7109375" customWidth="1"/>
    <col min="8195" max="8195" width="9.7109375" customWidth="1"/>
    <col min="8196" max="8196" width="11.140625" customWidth="1"/>
    <col min="8197" max="8197" width="16.42578125" customWidth="1"/>
    <col min="8198" max="8198" width="14.7109375" customWidth="1"/>
    <col min="8199" max="8199" width="20.140625" customWidth="1"/>
    <col min="8449" max="8449" width="49.7109375" customWidth="1"/>
    <col min="8450" max="8450" width="11.7109375" customWidth="1"/>
    <col min="8451" max="8451" width="9.7109375" customWidth="1"/>
    <col min="8452" max="8452" width="11.140625" customWidth="1"/>
    <col min="8453" max="8453" width="16.42578125" customWidth="1"/>
    <col min="8454" max="8454" width="14.7109375" customWidth="1"/>
    <col min="8455" max="8455" width="20.140625" customWidth="1"/>
    <col min="8705" max="8705" width="49.7109375" customWidth="1"/>
    <col min="8706" max="8706" width="11.7109375" customWidth="1"/>
    <col min="8707" max="8707" width="9.7109375" customWidth="1"/>
    <col min="8708" max="8708" width="11.140625" customWidth="1"/>
    <col min="8709" max="8709" width="16.42578125" customWidth="1"/>
    <col min="8710" max="8710" width="14.7109375" customWidth="1"/>
    <col min="8711" max="8711" width="20.140625" customWidth="1"/>
    <col min="8961" max="8961" width="49.7109375" customWidth="1"/>
    <col min="8962" max="8962" width="11.7109375" customWidth="1"/>
    <col min="8963" max="8963" width="9.7109375" customWidth="1"/>
    <col min="8964" max="8964" width="11.140625" customWidth="1"/>
    <col min="8965" max="8965" width="16.42578125" customWidth="1"/>
    <col min="8966" max="8966" width="14.7109375" customWidth="1"/>
    <col min="8967" max="8967" width="20.140625" customWidth="1"/>
    <col min="9217" max="9217" width="49.7109375" customWidth="1"/>
    <col min="9218" max="9218" width="11.7109375" customWidth="1"/>
    <col min="9219" max="9219" width="9.7109375" customWidth="1"/>
    <col min="9220" max="9220" width="11.140625" customWidth="1"/>
    <col min="9221" max="9221" width="16.42578125" customWidth="1"/>
    <col min="9222" max="9222" width="14.7109375" customWidth="1"/>
    <col min="9223" max="9223" width="20.140625" customWidth="1"/>
    <col min="9473" max="9473" width="49.7109375" customWidth="1"/>
    <col min="9474" max="9474" width="11.7109375" customWidth="1"/>
    <col min="9475" max="9475" width="9.7109375" customWidth="1"/>
    <col min="9476" max="9476" width="11.140625" customWidth="1"/>
    <col min="9477" max="9477" width="16.42578125" customWidth="1"/>
    <col min="9478" max="9478" width="14.7109375" customWidth="1"/>
    <col min="9479" max="9479" width="20.140625" customWidth="1"/>
    <col min="9729" max="9729" width="49.7109375" customWidth="1"/>
    <col min="9730" max="9730" width="11.7109375" customWidth="1"/>
    <col min="9731" max="9731" width="9.7109375" customWidth="1"/>
    <col min="9732" max="9732" width="11.140625" customWidth="1"/>
    <col min="9733" max="9733" width="16.42578125" customWidth="1"/>
    <col min="9734" max="9734" width="14.7109375" customWidth="1"/>
    <col min="9735" max="9735" width="20.140625" customWidth="1"/>
    <col min="9985" max="9985" width="49.7109375" customWidth="1"/>
    <col min="9986" max="9986" width="11.7109375" customWidth="1"/>
    <col min="9987" max="9987" width="9.7109375" customWidth="1"/>
    <col min="9988" max="9988" width="11.140625" customWidth="1"/>
    <col min="9989" max="9989" width="16.42578125" customWidth="1"/>
    <col min="9990" max="9990" width="14.7109375" customWidth="1"/>
    <col min="9991" max="9991" width="20.140625" customWidth="1"/>
    <col min="10241" max="10241" width="49.7109375" customWidth="1"/>
    <col min="10242" max="10242" width="11.7109375" customWidth="1"/>
    <col min="10243" max="10243" width="9.7109375" customWidth="1"/>
    <col min="10244" max="10244" width="11.140625" customWidth="1"/>
    <col min="10245" max="10245" width="16.42578125" customWidth="1"/>
    <col min="10246" max="10246" width="14.7109375" customWidth="1"/>
    <col min="10247" max="10247" width="20.140625" customWidth="1"/>
    <col min="10497" max="10497" width="49.7109375" customWidth="1"/>
    <col min="10498" max="10498" width="11.7109375" customWidth="1"/>
    <col min="10499" max="10499" width="9.7109375" customWidth="1"/>
    <col min="10500" max="10500" width="11.140625" customWidth="1"/>
    <col min="10501" max="10501" width="16.42578125" customWidth="1"/>
    <col min="10502" max="10502" width="14.7109375" customWidth="1"/>
    <col min="10503" max="10503" width="20.140625" customWidth="1"/>
    <col min="10753" max="10753" width="49.7109375" customWidth="1"/>
    <col min="10754" max="10754" width="11.7109375" customWidth="1"/>
    <col min="10755" max="10755" width="9.7109375" customWidth="1"/>
    <col min="10756" max="10756" width="11.140625" customWidth="1"/>
    <col min="10757" max="10757" width="16.42578125" customWidth="1"/>
    <col min="10758" max="10758" width="14.7109375" customWidth="1"/>
    <col min="10759" max="10759" width="20.140625" customWidth="1"/>
    <col min="11009" max="11009" width="49.7109375" customWidth="1"/>
    <col min="11010" max="11010" width="11.7109375" customWidth="1"/>
    <col min="11011" max="11011" width="9.7109375" customWidth="1"/>
    <col min="11012" max="11012" width="11.140625" customWidth="1"/>
    <col min="11013" max="11013" width="16.42578125" customWidth="1"/>
    <col min="11014" max="11014" width="14.7109375" customWidth="1"/>
    <col min="11015" max="11015" width="20.140625" customWidth="1"/>
    <col min="11265" max="11265" width="49.7109375" customWidth="1"/>
    <col min="11266" max="11266" width="11.7109375" customWidth="1"/>
    <col min="11267" max="11267" width="9.7109375" customWidth="1"/>
    <col min="11268" max="11268" width="11.140625" customWidth="1"/>
    <col min="11269" max="11269" width="16.42578125" customWidth="1"/>
    <col min="11270" max="11270" width="14.7109375" customWidth="1"/>
    <col min="11271" max="11271" width="20.140625" customWidth="1"/>
    <col min="11521" max="11521" width="49.7109375" customWidth="1"/>
    <col min="11522" max="11522" width="11.7109375" customWidth="1"/>
    <col min="11523" max="11523" width="9.7109375" customWidth="1"/>
    <col min="11524" max="11524" width="11.140625" customWidth="1"/>
    <col min="11525" max="11525" width="16.42578125" customWidth="1"/>
    <col min="11526" max="11526" width="14.7109375" customWidth="1"/>
    <col min="11527" max="11527" width="20.140625" customWidth="1"/>
    <col min="11777" max="11777" width="49.7109375" customWidth="1"/>
    <col min="11778" max="11778" width="11.7109375" customWidth="1"/>
    <col min="11779" max="11779" width="9.7109375" customWidth="1"/>
    <col min="11780" max="11780" width="11.140625" customWidth="1"/>
    <col min="11781" max="11781" width="16.42578125" customWidth="1"/>
    <col min="11782" max="11782" width="14.7109375" customWidth="1"/>
    <col min="11783" max="11783" width="20.140625" customWidth="1"/>
    <col min="12033" max="12033" width="49.7109375" customWidth="1"/>
    <col min="12034" max="12034" width="11.7109375" customWidth="1"/>
    <col min="12035" max="12035" width="9.7109375" customWidth="1"/>
    <col min="12036" max="12036" width="11.140625" customWidth="1"/>
    <col min="12037" max="12037" width="16.42578125" customWidth="1"/>
    <col min="12038" max="12038" width="14.7109375" customWidth="1"/>
    <col min="12039" max="12039" width="20.140625" customWidth="1"/>
    <col min="12289" max="12289" width="49.7109375" customWidth="1"/>
    <col min="12290" max="12290" width="11.7109375" customWidth="1"/>
    <col min="12291" max="12291" width="9.7109375" customWidth="1"/>
    <col min="12292" max="12292" width="11.140625" customWidth="1"/>
    <col min="12293" max="12293" width="16.42578125" customWidth="1"/>
    <col min="12294" max="12294" width="14.7109375" customWidth="1"/>
    <col min="12295" max="12295" width="20.140625" customWidth="1"/>
    <col min="12545" max="12545" width="49.7109375" customWidth="1"/>
    <col min="12546" max="12546" width="11.7109375" customWidth="1"/>
    <col min="12547" max="12547" width="9.7109375" customWidth="1"/>
    <col min="12548" max="12548" width="11.140625" customWidth="1"/>
    <col min="12549" max="12549" width="16.42578125" customWidth="1"/>
    <col min="12550" max="12550" width="14.7109375" customWidth="1"/>
    <col min="12551" max="12551" width="20.140625" customWidth="1"/>
    <col min="12801" max="12801" width="49.7109375" customWidth="1"/>
    <col min="12802" max="12802" width="11.7109375" customWidth="1"/>
    <col min="12803" max="12803" width="9.7109375" customWidth="1"/>
    <col min="12804" max="12804" width="11.140625" customWidth="1"/>
    <col min="12805" max="12805" width="16.42578125" customWidth="1"/>
    <col min="12806" max="12806" width="14.7109375" customWidth="1"/>
    <col min="12807" max="12807" width="20.140625" customWidth="1"/>
    <col min="13057" max="13057" width="49.7109375" customWidth="1"/>
    <col min="13058" max="13058" width="11.7109375" customWidth="1"/>
    <col min="13059" max="13059" width="9.7109375" customWidth="1"/>
    <col min="13060" max="13060" width="11.140625" customWidth="1"/>
    <col min="13061" max="13061" width="16.42578125" customWidth="1"/>
    <col min="13062" max="13062" width="14.7109375" customWidth="1"/>
    <col min="13063" max="13063" width="20.140625" customWidth="1"/>
    <col min="13313" max="13313" width="49.7109375" customWidth="1"/>
    <col min="13314" max="13314" width="11.7109375" customWidth="1"/>
    <col min="13315" max="13315" width="9.7109375" customWidth="1"/>
    <col min="13316" max="13316" width="11.140625" customWidth="1"/>
    <col min="13317" max="13317" width="16.42578125" customWidth="1"/>
    <col min="13318" max="13318" width="14.7109375" customWidth="1"/>
    <col min="13319" max="13319" width="20.140625" customWidth="1"/>
    <col min="13569" max="13569" width="49.7109375" customWidth="1"/>
    <col min="13570" max="13570" width="11.7109375" customWidth="1"/>
    <col min="13571" max="13571" width="9.7109375" customWidth="1"/>
    <col min="13572" max="13572" width="11.140625" customWidth="1"/>
    <col min="13573" max="13573" width="16.42578125" customWidth="1"/>
    <col min="13574" max="13574" width="14.7109375" customWidth="1"/>
    <col min="13575" max="13575" width="20.140625" customWidth="1"/>
    <col min="13825" max="13825" width="49.7109375" customWidth="1"/>
    <col min="13826" max="13826" width="11.7109375" customWidth="1"/>
    <col min="13827" max="13827" width="9.7109375" customWidth="1"/>
    <col min="13828" max="13828" width="11.140625" customWidth="1"/>
    <col min="13829" max="13829" width="16.42578125" customWidth="1"/>
    <col min="13830" max="13830" width="14.7109375" customWidth="1"/>
    <col min="13831" max="13831" width="20.140625" customWidth="1"/>
    <col min="14081" max="14081" width="49.7109375" customWidth="1"/>
    <col min="14082" max="14082" width="11.7109375" customWidth="1"/>
    <col min="14083" max="14083" width="9.7109375" customWidth="1"/>
    <col min="14084" max="14084" width="11.140625" customWidth="1"/>
    <col min="14085" max="14085" width="16.42578125" customWidth="1"/>
    <col min="14086" max="14086" width="14.7109375" customWidth="1"/>
    <col min="14087" max="14087" width="20.140625" customWidth="1"/>
    <col min="14337" max="14337" width="49.7109375" customWidth="1"/>
    <col min="14338" max="14338" width="11.7109375" customWidth="1"/>
    <col min="14339" max="14339" width="9.7109375" customWidth="1"/>
    <col min="14340" max="14340" width="11.140625" customWidth="1"/>
    <col min="14341" max="14341" width="16.42578125" customWidth="1"/>
    <col min="14342" max="14342" width="14.7109375" customWidth="1"/>
    <col min="14343" max="14343" width="20.140625" customWidth="1"/>
    <col min="14593" max="14593" width="49.7109375" customWidth="1"/>
    <col min="14594" max="14594" width="11.7109375" customWidth="1"/>
    <col min="14595" max="14595" width="9.7109375" customWidth="1"/>
    <col min="14596" max="14596" width="11.140625" customWidth="1"/>
    <col min="14597" max="14597" width="16.42578125" customWidth="1"/>
    <col min="14598" max="14598" width="14.7109375" customWidth="1"/>
    <col min="14599" max="14599" width="20.140625" customWidth="1"/>
    <col min="14849" max="14849" width="49.7109375" customWidth="1"/>
    <col min="14850" max="14850" width="11.7109375" customWidth="1"/>
    <col min="14851" max="14851" width="9.7109375" customWidth="1"/>
    <col min="14852" max="14852" width="11.140625" customWidth="1"/>
    <col min="14853" max="14853" width="16.42578125" customWidth="1"/>
    <col min="14854" max="14854" width="14.7109375" customWidth="1"/>
    <col min="14855" max="14855" width="20.140625" customWidth="1"/>
    <col min="15105" max="15105" width="49.7109375" customWidth="1"/>
    <col min="15106" max="15106" width="11.7109375" customWidth="1"/>
    <col min="15107" max="15107" width="9.7109375" customWidth="1"/>
    <col min="15108" max="15108" width="11.140625" customWidth="1"/>
    <col min="15109" max="15109" width="16.42578125" customWidth="1"/>
    <col min="15110" max="15110" width="14.7109375" customWidth="1"/>
    <col min="15111" max="15111" width="20.140625" customWidth="1"/>
    <col min="15361" max="15361" width="49.7109375" customWidth="1"/>
    <col min="15362" max="15362" width="11.7109375" customWidth="1"/>
    <col min="15363" max="15363" width="9.7109375" customWidth="1"/>
    <col min="15364" max="15364" width="11.140625" customWidth="1"/>
    <col min="15365" max="15365" width="16.42578125" customWidth="1"/>
    <col min="15366" max="15366" width="14.7109375" customWidth="1"/>
    <col min="15367" max="15367" width="20.140625" customWidth="1"/>
    <col min="15617" max="15617" width="49.7109375" customWidth="1"/>
    <col min="15618" max="15618" width="11.7109375" customWidth="1"/>
    <col min="15619" max="15619" width="9.7109375" customWidth="1"/>
    <col min="15620" max="15620" width="11.140625" customWidth="1"/>
    <col min="15621" max="15621" width="16.42578125" customWidth="1"/>
    <col min="15622" max="15622" width="14.7109375" customWidth="1"/>
    <col min="15623" max="15623" width="20.140625" customWidth="1"/>
    <col min="15873" max="15873" width="49.7109375" customWidth="1"/>
    <col min="15874" max="15874" width="11.7109375" customWidth="1"/>
    <col min="15875" max="15875" width="9.7109375" customWidth="1"/>
    <col min="15876" max="15876" width="11.140625" customWidth="1"/>
    <col min="15877" max="15877" width="16.42578125" customWidth="1"/>
    <col min="15878" max="15878" width="14.7109375" customWidth="1"/>
    <col min="15879" max="15879" width="20.140625" customWidth="1"/>
    <col min="16129" max="16129" width="49.7109375" customWidth="1"/>
    <col min="16130" max="16130" width="11.7109375" customWidth="1"/>
    <col min="16131" max="16131" width="9.7109375" customWidth="1"/>
    <col min="16132" max="16132" width="11.140625" customWidth="1"/>
    <col min="16133" max="16133" width="16.42578125" customWidth="1"/>
    <col min="16134" max="16134" width="14.7109375" customWidth="1"/>
    <col min="16135" max="16135" width="20.140625" customWidth="1"/>
  </cols>
  <sheetData>
    <row r="1" spans="1:9" ht="21" customHeight="1" x14ac:dyDescent="0.3">
      <c r="A1" s="34" t="s">
        <v>0</v>
      </c>
      <c r="B1" s="34"/>
      <c r="C1" s="34"/>
      <c r="D1" s="34"/>
      <c r="E1" s="34"/>
      <c r="F1" s="34"/>
      <c r="G1" s="34"/>
      <c r="H1" s="34"/>
    </row>
    <row r="2" spans="1:9" ht="15" customHeight="1" x14ac:dyDescent="0.25">
      <c r="A2" s="35" t="s">
        <v>1</v>
      </c>
      <c r="B2" s="35"/>
      <c r="C2" s="35"/>
      <c r="D2" s="35"/>
      <c r="E2" s="35"/>
      <c r="F2" s="35"/>
      <c r="G2" s="35"/>
      <c r="H2" s="35"/>
    </row>
    <row r="3" spans="1:9" ht="37.15" customHeight="1" x14ac:dyDescent="0.25">
      <c r="A3" s="36" t="s">
        <v>36</v>
      </c>
      <c r="B3" s="36"/>
      <c r="C3" s="36"/>
      <c r="D3" s="36"/>
      <c r="E3" s="36"/>
      <c r="F3" s="36"/>
      <c r="G3" s="36"/>
      <c r="H3" s="36"/>
    </row>
    <row r="4" spans="1:9" ht="15" customHeight="1" x14ac:dyDescent="0.25">
      <c r="A4" s="33" t="s">
        <v>2</v>
      </c>
      <c r="B4" s="33"/>
      <c r="C4" s="33"/>
      <c r="D4" s="33"/>
      <c r="E4" s="33"/>
      <c r="F4" s="33"/>
      <c r="G4" s="33"/>
      <c r="H4" s="33"/>
    </row>
    <row r="5" spans="1:9" ht="15.75" customHeight="1" x14ac:dyDescent="0.25">
      <c r="A5" s="37" t="s">
        <v>3</v>
      </c>
      <c r="B5" s="37"/>
      <c r="C5" s="37"/>
      <c r="D5" s="37"/>
      <c r="E5" s="37"/>
      <c r="F5" s="37"/>
      <c r="G5" s="37"/>
      <c r="H5" s="37"/>
    </row>
    <row r="6" spans="1:9" ht="15.75" customHeight="1" x14ac:dyDescent="0.25">
      <c r="A6" s="33" t="s">
        <v>4</v>
      </c>
      <c r="B6" s="33"/>
      <c r="C6" s="33"/>
      <c r="D6" s="33"/>
      <c r="E6" s="33"/>
      <c r="F6" s="33"/>
      <c r="G6" s="33"/>
      <c r="H6" s="33"/>
    </row>
    <row r="7" spans="1:9" ht="15.75" customHeight="1" x14ac:dyDescent="0.25">
      <c r="A7" s="33" t="s">
        <v>5</v>
      </c>
      <c r="B7" s="33"/>
      <c r="C7" s="33"/>
      <c r="D7" s="33"/>
      <c r="E7" s="33"/>
      <c r="F7" s="33"/>
      <c r="G7" s="33"/>
      <c r="H7" s="33"/>
    </row>
    <row r="8" spans="1:9" ht="15.75" customHeight="1" x14ac:dyDescent="0.25">
      <c r="A8" s="33" t="s">
        <v>6</v>
      </c>
      <c r="B8" s="33"/>
      <c r="C8" s="33"/>
      <c r="D8" s="33"/>
      <c r="E8" s="33"/>
      <c r="F8" s="33"/>
      <c r="G8" s="33"/>
      <c r="H8" s="33"/>
    </row>
    <row r="9" spans="1:9" ht="16.5" customHeight="1" x14ac:dyDescent="0.25">
      <c r="A9" s="38" t="s">
        <v>7</v>
      </c>
      <c r="B9" s="38"/>
      <c r="C9" s="38"/>
      <c r="D9" s="38"/>
      <c r="E9" s="38"/>
      <c r="F9" s="38"/>
      <c r="G9" s="38"/>
      <c r="H9" s="38"/>
    </row>
    <row r="10" spans="1:9" ht="38.25" customHeight="1" x14ac:dyDescent="0.25">
      <c r="A10" s="1" t="s">
        <v>8</v>
      </c>
      <c r="B10" s="1" t="s">
        <v>9</v>
      </c>
      <c r="C10" s="1" t="s">
        <v>10</v>
      </c>
      <c r="D10" s="1" t="s">
        <v>11</v>
      </c>
      <c r="E10" s="1" t="s">
        <v>12</v>
      </c>
      <c r="F10" s="1" t="s">
        <v>13</v>
      </c>
      <c r="G10" s="1" t="s">
        <v>14</v>
      </c>
      <c r="H10" s="2" t="s">
        <v>15</v>
      </c>
      <c r="I10" s="19" t="s">
        <v>37</v>
      </c>
    </row>
    <row r="11" spans="1:9" ht="36.75" x14ac:dyDescent="0.25">
      <c r="A11" s="3">
        <v>1</v>
      </c>
      <c r="B11" s="4" t="s">
        <v>28</v>
      </c>
      <c r="C11" s="3" t="s">
        <v>16</v>
      </c>
      <c r="D11" s="3">
        <v>1</v>
      </c>
      <c r="E11" s="5"/>
      <c r="F11" s="24">
        <f>E11*D11</f>
        <v>0</v>
      </c>
      <c r="G11" s="24">
        <f>H11-F11</f>
        <v>0</v>
      </c>
      <c r="H11" s="25">
        <f>F11*1.2</f>
        <v>0</v>
      </c>
      <c r="I11" s="18"/>
    </row>
    <row r="12" spans="1:9" ht="36.75" x14ac:dyDescent="0.25">
      <c r="A12" s="3">
        <v>2</v>
      </c>
      <c r="B12" s="4" t="s">
        <v>29</v>
      </c>
      <c r="C12" s="3" t="s">
        <v>16</v>
      </c>
      <c r="D12" s="3">
        <v>1</v>
      </c>
      <c r="E12" s="5"/>
      <c r="F12" s="24">
        <f t="shared" ref="F12:F24" si="0">E12*D12</f>
        <v>0</v>
      </c>
      <c r="G12" s="24">
        <f t="shared" ref="G12:G24" si="1">H12-F12</f>
        <v>0</v>
      </c>
      <c r="H12" s="25">
        <f t="shared" ref="H12:H24" si="2">F12*1.2</f>
        <v>0</v>
      </c>
      <c r="I12" s="18"/>
    </row>
    <row r="13" spans="1:9" ht="24.75" x14ac:dyDescent="0.25">
      <c r="A13" s="3">
        <v>3</v>
      </c>
      <c r="B13" s="4" t="s">
        <v>17</v>
      </c>
      <c r="C13" s="3" t="s">
        <v>16</v>
      </c>
      <c r="D13" s="3">
        <v>2</v>
      </c>
      <c r="E13" s="5"/>
      <c r="F13" s="24">
        <f t="shared" si="0"/>
        <v>0</v>
      </c>
      <c r="G13" s="24">
        <f t="shared" si="1"/>
        <v>0</v>
      </c>
      <c r="H13" s="25">
        <f t="shared" si="2"/>
        <v>0</v>
      </c>
      <c r="I13" s="18"/>
    </row>
    <row r="14" spans="1:9" ht="36.75" x14ac:dyDescent="0.25">
      <c r="A14" s="3">
        <v>4</v>
      </c>
      <c r="B14" s="4" t="s">
        <v>30</v>
      </c>
      <c r="C14" s="3" t="s">
        <v>16</v>
      </c>
      <c r="D14" s="3">
        <v>6</v>
      </c>
      <c r="E14" s="5"/>
      <c r="F14" s="24">
        <f t="shared" si="0"/>
        <v>0</v>
      </c>
      <c r="G14" s="24">
        <f t="shared" si="1"/>
        <v>0</v>
      </c>
      <c r="H14" s="25">
        <f t="shared" si="2"/>
        <v>0</v>
      </c>
      <c r="I14" s="18"/>
    </row>
    <row r="15" spans="1:9" ht="14.25" customHeight="1" x14ac:dyDescent="0.25">
      <c r="A15" s="3">
        <v>5</v>
      </c>
      <c r="B15" s="4" t="s">
        <v>18</v>
      </c>
      <c r="C15" s="3" t="s">
        <v>16</v>
      </c>
      <c r="D15" s="3">
        <v>6</v>
      </c>
      <c r="E15" s="5"/>
      <c r="F15" s="24">
        <f t="shared" si="0"/>
        <v>0</v>
      </c>
      <c r="G15" s="24">
        <f t="shared" si="1"/>
        <v>0</v>
      </c>
      <c r="H15" s="25">
        <f t="shared" si="2"/>
        <v>0</v>
      </c>
      <c r="I15" s="18"/>
    </row>
    <row r="16" spans="1:9" ht="36.75" x14ac:dyDescent="0.25">
      <c r="A16" s="3">
        <v>6</v>
      </c>
      <c r="B16" s="4" t="s">
        <v>31</v>
      </c>
      <c r="C16" s="3" t="s">
        <v>16</v>
      </c>
      <c r="D16" s="3">
        <v>3</v>
      </c>
      <c r="E16" s="5"/>
      <c r="F16" s="24">
        <f t="shared" si="0"/>
        <v>0</v>
      </c>
      <c r="G16" s="24">
        <f t="shared" si="1"/>
        <v>0</v>
      </c>
      <c r="H16" s="25">
        <f t="shared" si="2"/>
        <v>0</v>
      </c>
      <c r="I16" s="18"/>
    </row>
    <row r="17" spans="1:9" ht="15.75" x14ac:dyDescent="0.25">
      <c r="A17" s="3">
        <v>7</v>
      </c>
      <c r="B17" s="4" t="s">
        <v>19</v>
      </c>
      <c r="C17" s="3" t="s">
        <v>16</v>
      </c>
      <c r="D17" s="3">
        <v>3</v>
      </c>
      <c r="E17" s="5"/>
      <c r="F17" s="24">
        <f t="shared" si="0"/>
        <v>0</v>
      </c>
      <c r="G17" s="24">
        <f t="shared" si="1"/>
        <v>0</v>
      </c>
      <c r="H17" s="25">
        <f t="shared" si="2"/>
        <v>0</v>
      </c>
      <c r="I17" s="18"/>
    </row>
    <row r="18" spans="1:9" ht="48.75" x14ac:dyDescent="0.25">
      <c r="A18" s="3">
        <v>8</v>
      </c>
      <c r="B18" s="4" t="s">
        <v>32</v>
      </c>
      <c r="C18" s="3" t="s">
        <v>16</v>
      </c>
      <c r="D18" s="3">
        <v>3</v>
      </c>
      <c r="E18" s="5"/>
      <c r="F18" s="24">
        <f t="shared" si="0"/>
        <v>0</v>
      </c>
      <c r="G18" s="24">
        <f t="shared" si="1"/>
        <v>0</v>
      </c>
      <c r="H18" s="25">
        <f t="shared" si="2"/>
        <v>0</v>
      </c>
      <c r="I18" s="18"/>
    </row>
    <row r="19" spans="1:9" ht="15.75" x14ac:dyDescent="0.25">
      <c r="A19" s="3">
        <v>9</v>
      </c>
      <c r="B19" s="4" t="s">
        <v>20</v>
      </c>
      <c r="C19" s="13" t="s">
        <v>16</v>
      </c>
      <c r="D19" s="3">
        <v>12</v>
      </c>
      <c r="E19" s="5"/>
      <c r="F19" s="24">
        <f t="shared" si="0"/>
        <v>0</v>
      </c>
      <c r="G19" s="24">
        <f t="shared" si="1"/>
        <v>0</v>
      </c>
      <c r="H19" s="25">
        <f t="shared" si="2"/>
        <v>0</v>
      </c>
      <c r="I19" s="18"/>
    </row>
    <row r="20" spans="1:9" ht="15.75" x14ac:dyDescent="0.25">
      <c r="A20" s="3">
        <v>10</v>
      </c>
      <c r="B20" s="4" t="s">
        <v>21</v>
      </c>
      <c r="C20" s="3" t="s">
        <v>22</v>
      </c>
      <c r="D20" s="3">
        <v>610</v>
      </c>
      <c r="E20" s="5"/>
      <c r="F20" s="24">
        <f t="shared" si="0"/>
        <v>0</v>
      </c>
      <c r="G20" s="24">
        <f t="shared" si="1"/>
        <v>0</v>
      </c>
      <c r="H20" s="25">
        <f t="shared" si="2"/>
        <v>0</v>
      </c>
      <c r="I20" s="18"/>
    </row>
    <row r="21" spans="1:9" ht="15.75" x14ac:dyDescent="0.25">
      <c r="A21" s="3">
        <v>11</v>
      </c>
      <c r="B21" s="4" t="s">
        <v>23</v>
      </c>
      <c r="C21" s="3" t="s">
        <v>22</v>
      </c>
      <c r="D21" s="3">
        <v>186</v>
      </c>
      <c r="E21" s="5"/>
      <c r="F21" s="24">
        <f t="shared" si="0"/>
        <v>0</v>
      </c>
      <c r="G21" s="24">
        <f t="shared" si="1"/>
        <v>0</v>
      </c>
      <c r="H21" s="25">
        <f t="shared" si="2"/>
        <v>0</v>
      </c>
      <c r="I21" s="18"/>
    </row>
    <row r="22" spans="1:9" ht="15.75" x14ac:dyDescent="0.25">
      <c r="A22" s="3">
        <v>12</v>
      </c>
      <c r="B22" s="4" t="s">
        <v>24</v>
      </c>
      <c r="C22" s="3" t="s">
        <v>25</v>
      </c>
      <c r="D22" s="3">
        <v>1</v>
      </c>
      <c r="E22" s="5"/>
      <c r="F22" s="24">
        <f t="shared" si="0"/>
        <v>0</v>
      </c>
      <c r="G22" s="24">
        <f t="shared" si="1"/>
        <v>0</v>
      </c>
      <c r="H22" s="25">
        <f t="shared" si="2"/>
        <v>0</v>
      </c>
      <c r="I22" s="18"/>
    </row>
    <row r="23" spans="1:9" ht="15.75" x14ac:dyDescent="0.25">
      <c r="A23" s="3">
        <v>13</v>
      </c>
      <c r="B23" s="4" t="s">
        <v>26</v>
      </c>
      <c r="C23" s="3" t="s">
        <v>25</v>
      </c>
      <c r="D23" s="3">
        <v>1</v>
      </c>
      <c r="E23" s="5"/>
      <c r="F23" s="24">
        <f t="shared" si="0"/>
        <v>0</v>
      </c>
      <c r="G23" s="24">
        <f t="shared" si="1"/>
        <v>0</v>
      </c>
      <c r="H23" s="25">
        <f t="shared" si="2"/>
        <v>0</v>
      </c>
      <c r="I23" s="18"/>
    </row>
    <row r="24" spans="1:9" ht="24.75" x14ac:dyDescent="0.25">
      <c r="A24" s="3">
        <v>14</v>
      </c>
      <c r="B24" s="4" t="s">
        <v>33</v>
      </c>
      <c r="C24" s="3" t="s">
        <v>25</v>
      </c>
      <c r="D24" s="3">
        <v>1</v>
      </c>
      <c r="E24" s="5"/>
      <c r="F24" s="24">
        <f t="shared" si="0"/>
        <v>0</v>
      </c>
      <c r="G24" s="24">
        <f t="shared" si="1"/>
        <v>0</v>
      </c>
      <c r="H24" s="25">
        <f t="shared" si="2"/>
        <v>0</v>
      </c>
      <c r="I24" s="18"/>
    </row>
    <row r="25" spans="1:9" ht="15.75" x14ac:dyDescent="0.25">
      <c r="A25" s="6"/>
      <c r="B25" s="6"/>
      <c r="C25" s="14"/>
      <c r="D25" s="6"/>
      <c r="E25" s="6"/>
      <c r="F25" s="39" t="s">
        <v>27</v>
      </c>
      <c r="G25" s="40"/>
      <c r="H25" s="26">
        <f>SUM(F11:F24)</f>
        <v>0</v>
      </c>
    </row>
    <row r="26" spans="1:9" ht="15.75" x14ac:dyDescent="0.25">
      <c r="A26" s="6"/>
      <c r="B26" s="6"/>
      <c r="C26" s="14"/>
      <c r="D26" s="6"/>
      <c r="E26" s="6"/>
      <c r="F26" s="39" t="s">
        <v>35</v>
      </c>
      <c r="G26" s="40"/>
      <c r="H26" s="27">
        <f>SUM(G11:G24)</f>
        <v>0</v>
      </c>
    </row>
    <row r="27" spans="1:9" ht="15.75" x14ac:dyDescent="0.25">
      <c r="A27" s="6"/>
      <c r="B27" s="6"/>
      <c r="C27" s="14"/>
      <c r="D27" s="6"/>
      <c r="E27" s="6"/>
      <c r="F27" s="39" t="s">
        <v>34</v>
      </c>
      <c r="G27" s="40"/>
      <c r="H27" s="27">
        <f>SUM(H25:H26)</f>
        <v>0</v>
      </c>
    </row>
    <row r="28" spans="1:9" ht="24.75" customHeight="1" x14ac:dyDescent="0.25">
      <c r="A28" s="21" t="s">
        <v>44</v>
      </c>
      <c r="B28" s="21"/>
      <c r="C28" s="22"/>
      <c r="D28" s="21"/>
      <c r="E28" s="21"/>
      <c r="F28" s="21"/>
      <c r="G28" s="17"/>
      <c r="H28" s="17"/>
    </row>
    <row r="29" spans="1:9" ht="16.5" customHeight="1" x14ac:dyDescent="0.25">
      <c r="A29" s="21" t="s">
        <v>46</v>
      </c>
      <c r="B29" s="21"/>
      <c r="C29" s="22"/>
      <c r="D29" s="21"/>
      <c r="E29" s="21"/>
      <c r="F29" s="21"/>
      <c r="G29" s="17"/>
      <c r="H29" s="17"/>
    </row>
    <row r="30" spans="1:9" ht="19.5" customHeight="1" x14ac:dyDescent="0.25">
      <c r="A30" s="20" t="s">
        <v>39</v>
      </c>
      <c r="B30" s="20"/>
      <c r="C30" s="20"/>
      <c r="D30" s="20"/>
      <c r="E30" s="20"/>
      <c r="F30" s="20"/>
      <c r="G30" s="20"/>
      <c r="H30" s="20"/>
    </row>
    <row r="31" spans="1:9" ht="18.75" customHeight="1" x14ac:dyDescent="0.25">
      <c r="A31" s="29" t="s">
        <v>40</v>
      </c>
      <c r="B31" s="29"/>
      <c r="C31" s="29"/>
      <c r="D31" s="29"/>
      <c r="E31" s="29"/>
      <c r="F31" s="29"/>
      <c r="G31" s="29"/>
      <c r="H31" s="29"/>
    </row>
    <row r="32" spans="1:9" ht="20.25" customHeight="1" x14ac:dyDescent="0.25">
      <c r="A32" s="29" t="s">
        <v>45</v>
      </c>
      <c r="B32" s="29"/>
      <c r="C32" s="29"/>
      <c r="D32" s="29"/>
      <c r="E32" s="29"/>
      <c r="F32" s="29"/>
      <c r="G32" s="29"/>
      <c r="H32" s="29"/>
    </row>
    <row r="33" spans="1:8" ht="20.25" customHeight="1" x14ac:dyDescent="0.25">
      <c r="A33" s="29" t="s">
        <v>41</v>
      </c>
      <c r="B33" s="29"/>
      <c r="C33" s="29"/>
      <c r="D33" s="29"/>
      <c r="E33" s="29"/>
      <c r="F33" s="29"/>
      <c r="G33" s="29"/>
      <c r="H33" s="29"/>
    </row>
    <row r="34" spans="1:8" ht="19.5" customHeight="1" x14ac:dyDescent="0.25">
      <c r="A34" s="29" t="s">
        <v>42</v>
      </c>
      <c r="B34" s="29"/>
      <c r="C34" s="29"/>
      <c r="D34" s="29"/>
      <c r="E34" s="29"/>
      <c r="F34" s="29"/>
      <c r="G34" s="29"/>
      <c r="H34" s="23"/>
    </row>
    <row r="35" spans="1:8" ht="30" customHeight="1" x14ac:dyDescent="0.25">
      <c r="A35" s="30" t="s">
        <v>43</v>
      </c>
      <c r="B35" s="31"/>
      <c r="C35" s="31"/>
      <c r="D35" s="31"/>
      <c r="E35" s="31"/>
      <c r="F35" s="31"/>
      <c r="G35" s="31"/>
      <c r="H35" s="31"/>
    </row>
    <row r="36" spans="1:8" ht="15" customHeight="1" x14ac:dyDescent="0.25">
      <c r="A36" s="31"/>
      <c r="B36" s="31"/>
      <c r="C36" s="31"/>
      <c r="D36" s="31"/>
      <c r="E36" s="31"/>
      <c r="F36" s="31"/>
      <c r="G36" s="31"/>
      <c r="H36" s="31"/>
    </row>
    <row r="37" spans="1:8" ht="15" customHeight="1" x14ac:dyDescent="0.25">
      <c r="A37" s="31"/>
      <c r="B37" s="31"/>
      <c r="C37" s="31"/>
      <c r="D37" s="31"/>
      <c r="E37" s="31"/>
      <c r="F37" s="31"/>
      <c r="G37" s="31"/>
      <c r="H37" s="31"/>
    </row>
    <row r="38" spans="1:8" x14ac:dyDescent="0.25">
      <c r="A38" s="31"/>
      <c r="B38" s="31"/>
      <c r="C38" s="31"/>
      <c r="D38" s="31"/>
      <c r="E38" s="31"/>
      <c r="F38" s="31"/>
      <c r="G38" s="31"/>
      <c r="H38" s="31"/>
    </row>
    <row r="39" spans="1:8" ht="9.75" customHeight="1" x14ac:dyDescent="0.25">
      <c r="A39" s="31"/>
      <c r="B39" s="31"/>
      <c r="C39" s="31"/>
      <c r="D39" s="31"/>
      <c r="E39" s="31"/>
      <c r="F39" s="31"/>
      <c r="G39" s="31"/>
      <c r="H39" s="31"/>
    </row>
    <row r="40" spans="1:8" ht="6.75" hidden="1" customHeight="1" x14ac:dyDescent="0.25">
      <c r="A40" s="31"/>
      <c r="B40" s="31"/>
      <c r="C40" s="31"/>
      <c r="D40" s="31"/>
      <c r="E40" s="31"/>
      <c r="F40" s="31"/>
      <c r="G40" s="31"/>
      <c r="H40" s="31"/>
    </row>
    <row r="41" spans="1:8" ht="4.5" customHeight="1" x14ac:dyDescent="0.25">
      <c r="A41" s="31"/>
      <c r="B41" s="31"/>
      <c r="C41" s="31"/>
      <c r="D41" s="31"/>
      <c r="E41" s="31"/>
      <c r="F41" s="31"/>
      <c r="G41" s="31"/>
      <c r="H41" s="31"/>
    </row>
    <row r="42" spans="1:8" ht="19.5" customHeight="1" x14ac:dyDescent="0.25">
      <c r="A42" s="28"/>
      <c r="B42" s="28" t="s">
        <v>47</v>
      </c>
      <c r="C42" s="28"/>
      <c r="D42" s="28"/>
      <c r="E42" s="28"/>
      <c r="F42" s="28"/>
      <c r="G42" s="28"/>
      <c r="H42" s="28"/>
    </row>
    <row r="43" spans="1:8" ht="18.75" x14ac:dyDescent="0.3">
      <c r="A43" s="32" t="s">
        <v>38</v>
      </c>
      <c r="B43" s="32"/>
      <c r="C43" s="32"/>
      <c r="D43" s="32"/>
      <c r="E43" s="32"/>
      <c r="F43" s="32"/>
      <c r="G43" s="32"/>
      <c r="H43" s="32"/>
    </row>
    <row r="44" spans="1:8" x14ac:dyDescent="0.25">
      <c r="C44" s="15"/>
      <c r="E44" s="7"/>
    </row>
    <row r="45" spans="1:8" x14ac:dyDescent="0.25">
      <c r="C45" s="15"/>
      <c r="E45" s="7"/>
    </row>
    <row r="46" spans="1:8" x14ac:dyDescent="0.25">
      <c r="C46" s="15"/>
      <c r="E46" s="7"/>
    </row>
    <row r="47" spans="1:8" x14ac:dyDescent="0.25">
      <c r="C47" s="15"/>
      <c r="E47" s="7"/>
    </row>
    <row r="60" spans="1:8" x14ac:dyDescent="0.25">
      <c r="G60" s="8"/>
      <c r="H60" s="9"/>
    </row>
    <row r="61" spans="1:8" x14ac:dyDescent="0.25">
      <c r="G61" s="10"/>
      <c r="H61" s="11"/>
    </row>
    <row r="62" spans="1:8" x14ac:dyDescent="0.25">
      <c r="G62" s="10"/>
      <c r="H62" s="11"/>
    </row>
    <row r="63" spans="1:8" x14ac:dyDescent="0.25">
      <c r="A63" s="12"/>
    </row>
  </sheetData>
  <mergeCells count="18">
    <mergeCell ref="F27:G27"/>
    <mergeCell ref="A31:H31"/>
    <mergeCell ref="A7:H7"/>
    <mergeCell ref="A8:H8"/>
    <mergeCell ref="A9:H9"/>
    <mergeCell ref="F25:G25"/>
    <mergeCell ref="F26:G26"/>
    <mergeCell ref="A6:H6"/>
    <mergeCell ref="A1:H1"/>
    <mergeCell ref="A2:H2"/>
    <mergeCell ref="A3:H3"/>
    <mergeCell ref="A4:H4"/>
    <mergeCell ref="A5:H5"/>
    <mergeCell ref="A32:H32"/>
    <mergeCell ref="A33:H33"/>
    <mergeCell ref="A34:G34"/>
    <mergeCell ref="A35:H41"/>
    <mergeCell ref="A43:H43"/>
  </mergeCells>
  <pageMargins left="0.7" right="0.7"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Obrazac strukture cene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Nena</dc:creator>
  <cp:lastModifiedBy>Nena</cp:lastModifiedBy>
  <cp:lastPrinted>2025-04-11T06:21:56Z</cp:lastPrinted>
  <dcterms:created xsi:type="dcterms:W3CDTF">2025-02-28T09:21:27Z</dcterms:created>
  <dcterms:modified xsi:type="dcterms:W3CDTF">2025-04-14T12:18:53Z</dcterms:modified>
</cp:coreProperties>
</file>